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13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<sst xmlns="http://schemas.openxmlformats.org/spreadsheetml/2006/main" count="46" uniqueCount="43">
  <si>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Gegenstand</t>
  </si>
  <si>
    <t>1.Klasse</t>
  </si>
  <si>
    <t>2.Klasse</t>
  </si>
  <si>
    <t>3.Klasse</t>
  </si>
  <si>
    <t>4.Klasse</t>
  </si>
  <si>
    <t>Summe</t>
  </si>
  <si>
    <t>mind.</t>
  </si>
  <si>
    <t>Religion</t>
  </si>
  <si>
    <t>Deutsch</t>
  </si>
  <si>
    <t>Englisch</t>
  </si>
  <si>
    <t>Geschichte</t>
  </si>
  <si>
    <t>BO</t>
  </si>
  <si>
    <t>Geographie</t>
  </si>
  <si>
    <t>Mathematik</t>
  </si>
  <si>
    <t>GZ</t>
  </si>
  <si>
    <t>BU</t>
  </si>
  <si>
    <t>PH</t>
  </si>
  <si>
    <t>CH</t>
  </si>
  <si>
    <t>ME</t>
  </si>
  <si>
    <t>BE</t>
  </si>
  <si>
    <t>WE</t>
  </si>
  <si>
    <t>EH</t>
  </si>
  <si>
    <t>LÜ</t>
  </si>
  <si>
    <t>IT/TV</t>
  </si>
  <si>
    <t>verbindliche Übungen</t>
  </si>
  <si>
    <t>soz.Lernen</t>
  </si>
  <si>
    <t>LF Rel.</t>
  </si>
  <si>
    <t>a. Italienisch</t>
  </si>
  <si>
    <t>2-3</t>
  </si>
  <si>
    <t>b. Französisch</t>
  </si>
  <si>
    <t>c. Naturw.Exp.</t>
  </si>
  <si>
    <t>c.ang.Math.</t>
  </si>
  <si>
    <t>d. Ökologie</t>
  </si>
  <si>
    <t>d. Kreat.Gest.</t>
  </si>
  <si>
    <t>Freigegenstände</t>
  </si>
  <si>
    <t>IT</t>
  </si>
  <si>
    <t>Unverbindliche Übungen</t>
  </si>
  <si>
    <t>ECDL</t>
  </si>
  <si>
    <t>Begabt.Engl.</t>
  </si>
  <si>
    <t>Begabt.Math.</t>
  </si>
  <si>
    <t>Förderunterricht</t>
  </si>
  <si>
    <r>
      <t xml:space="preserve">Stundenübersicht mit </t>
    </r>
    <r>
      <rPr>
        <b/>
        <sz val="12"/>
        <color indexed="10"/>
        <rFont val="Arial"/>
        <family val="2"/>
      </rPr>
      <t xml:space="preserve">2 </t>
    </r>
    <r>
      <rPr>
        <b/>
        <sz val="12"/>
        <rFont val="Arial"/>
        <family val="2"/>
      </rPr>
      <t>Std. Schwerpunktbereich</t>
    </r>
  </si>
  <si>
    <t>Schwerpunktbereiche ab der 3. Klasse (Schüler wählen 1 Bereich)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</si>
</sst>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left"/>
    </xf>
    <xf numFmtId="0" fontId="11" fillId="5" borderId="20" xfId="0" applyFont="1" applyFill="1" applyBorder="1" applyAlignment="1">
      <alignment/>
    </xf>
    <xf numFmtId="0" fontId="11" fillId="5" borderId="4" xfId="0" applyFont="1" applyFill="1" applyBorder="1" applyAlignment="1">
      <alignment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left" vertical="center"/>
    </xf>
    <xf numFmtId="0" fontId="12" fillId="5" borderId="21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left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6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4">
      <selection activeCell="A22" sqref="A22:G22"/>
    </sheetView>
  </sheetViews>
  <sheetFormatPr defaultColWidth="11.421875" defaultRowHeight="12.75"/>
  <cols>
    <col min="1" max="1" width="13.421875" style="0" customWidth="1"/>
    <col min="6" max="6" width="7.28125" style="0" customWidth="1"/>
    <col min="7" max="7" width="5.57421875" style="0" customWidth="1"/>
    <col min="8" max="8" width="1.8515625" style="0" customWidth="1"/>
  </cols>
  <sheetData>
    <row r="1" spans="1:7" s="67" customFormat="1" ht="25.5" customHeight="1" thickBot="1">
      <c r="A1" s="94" t="s">
        <v>41</v>
      </c>
      <c r="B1" s="94"/>
      <c r="C1" s="94"/>
      <c r="D1" s="94"/>
      <c r="E1" s="94"/>
      <c r="F1" s="94"/>
      <c r="G1" s="94"/>
    </row>
    <row r="2" spans="1:7" ht="13.5" thickBot="1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1" t="s">
        <v>5</v>
      </c>
      <c r="G2" s="4" t="s">
        <v>6</v>
      </c>
    </row>
    <row r="3" spans="1:7" ht="15.75">
      <c r="A3" s="5" t="s">
        <v>7</v>
      </c>
      <c r="B3" s="6">
        <v>2</v>
      </c>
      <c r="C3" s="7">
        <v>2</v>
      </c>
      <c r="D3" s="8">
        <v>2</v>
      </c>
      <c r="E3" s="7">
        <v>2</v>
      </c>
      <c r="F3" s="9">
        <f>SUM(B3,C3,D3,E3)</f>
        <v>8</v>
      </c>
      <c r="G3" s="10">
        <v>8</v>
      </c>
    </row>
    <row r="4" spans="1:7" ht="15.75">
      <c r="A4" s="11" t="s">
        <v>8</v>
      </c>
      <c r="B4" s="14">
        <v>5</v>
      </c>
      <c r="C4" s="12">
        <v>4</v>
      </c>
      <c r="D4" s="13">
        <v>4</v>
      </c>
      <c r="E4" s="12">
        <v>4</v>
      </c>
      <c r="F4" s="9">
        <f>SUM(B4,C4,D4,E4)</f>
        <v>17</v>
      </c>
      <c r="G4" s="10">
        <v>16</v>
      </c>
    </row>
    <row r="5" spans="1:7" ht="15.75">
      <c r="A5" s="11" t="s">
        <v>9</v>
      </c>
      <c r="B5" s="14">
        <v>4</v>
      </c>
      <c r="C5" s="12">
        <v>4</v>
      </c>
      <c r="D5" s="13">
        <v>4</v>
      </c>
      <c r="E5" s="12">
        <v>4</v>
      </c>
      <c r="F5" s="9">
        <f>SUM(B5,C5,D5,E5)</f>
        <v>16</v>
      </c>
      <c r="G5" s="10">
        <v>14</v>
      </c>
    </row>
    <row r="6" spans="1:7" ht="15.75">
      <c r="A6" s="11" t="s">
        <v>10</v>
      </c>
      <c r="B6" s="14">
        <v>0</v>
      </c>
      <c r="C6" s="12">
        <v>2</v>
      </c>
      <c r="D6" s="13">
        <v>1</v>
      </c>
      <c r="E6" s="12">
        <v>2</v>
      </c>
      <c r="F6" s="9">
        <f aca="true" t="shared" si="0" ref="F6:F18">SUM(B6,C6,D6,E6)</f>
        <v>5</v>
      </c>
      <c r="G6" s="10">
        <v>4</v>
      </c>
    </row>
    <row r="7" spans="1:7" ht="15.75">
      <c r="A7" s="11" t="s">
        <v>11</v>
      </c>
      <c r="B7" s="14">
        <v>0</v>
      </c>
      <c r="C7" s="12">
        <v>0</v>
      </c>
      <c r="D7" s="13">
        <v>0</v>
      </c>
      <c r="E7" s="12">
        <v>1</v>
      </c>
      <c r="F7" s="9">
        <f t="shared" si="0"/>
        <v>1</v>
      </c>
      <c r="G7" s="10">
        <v>1</v>
      </c>
    </row>
    <row r="8" spans="1:7" ht="15.75">
      <c r="A8" s="11" t="s">
        <v>12</v>
      </c>
      <c r="B8" s="14">
        <v>2</v>
      </c>
      <c r="C8" s="12">
        <v>1</v>
      </c>
      <c r="D8" s="13">
        <v>2</v>
      </c>
      <c r="E8" s="12">
        <v>1</v>
      </c>
      <c r="F8" s="15">
        <f t="shared" si="0"/>
        <v>6</v>
      </c>
      <c r="G8" s="10">
        <v>5</v>
      </c>
    </row>
    <row r="9" spans="1:7" ht="15.75">
      <c r="A9" s="11" t="s">
        <v>13</v>
      </c>
      <c r="B9" s="14">
        <v>4</v>
      </c>
      <c r="C9" s="12">
        <v>4</v>
      </c>
      <c r="D9" s="13">
        <v>4</v>
      </c>
      <c r="E9" s="12">
        <v>4</v>
      </c>
      <c r="F9" s="15">
        <f t="shared" si="0"/>
        <v>16</v>
      </c>
      <c r="G9" s="10">
        <v>15</v>
      </c>
    </row>
    <row r="10" spans="1:7" ht="15.75">
      <c r="A10" s="11" t="s">
        <v>14</v>
      </c>
      <c r="B10" s="14">
        <v>0</v>
      </c>
      <c r="C10" s="12">
        <v>0</v>
      </c>
      <c r="D10" s="13">
        <v>1</v>
      </c>
      <c r="E10" s="12">
        <v>1</v>
      </c>
      <c r="F10" s="15">
        <f t="shared" si="0"/>
        <v>2</v>
      </c>
      <c r="G10" s="10"/>
    </row>
    <row r="11" spans="1:7" ht="15.75">
      <c r="A11" s="11" t="s">
        <v>15</v>
      </c>
      <c r="B11" s="14">
        <v>2</v>
      </c>
      <c r="C11" s="12">
        <v>1</v>
      </c>
      <c r="D11" s="13">
        <v>2</v>
      </c>
      <c r="E11" s="12">
        <v>2</v>
      </c>
      <c r="F11" s="15">
        <f t="shared" si="0"/>
        <v>7</v>
      </c>
      <c r="G11" s="10">
        <v>6</v>
      </c>
    </row>
    <row r="12" spans="1:7" ht="15.75">
      <c r="A12" s="11" t="s">
        <v>16</v>
      </c>
      <c r="B12" s="14">
        <v>0</v>
      </c>
      <c r="C12" s="12">
        <v>1</v>
      </c>
      <c r="D12" s="13">
        <v>2</v>
      </c>
      <c r="E12" s="12">
        <v>1.5</v>
      </c>
      <c r="F12" s="15">
        <f t="shared" si="0"/>
        <v>4.5</v>
      </c>
      <c r="G12" s="10">
        <v>3.5</v>
      </c>
    </row>
    <row r="13" spans="1:7" ht="15.75">
      <c r="A13" s="11" t="s">
        <v>17</v>
      </c>
      <c r="B13" s="14">
        <v>0</v>
      </c>
      <c r="C13" s="12">
        <v>0</v>
      </c>
      <c r="D13" s="13">
        <v>0</v>
      </c>
      <c r="E13" s="12">
        <v>1.5</v>
      </c>
      <c r="F13" s="15">
        <f t="shared" si="0"/>
        <v>1.5</v>
      </c>
      <c r="G13" s="10">
        <v>1.5</v>
      </c>
    </row>
    <row r="14" spans="1:7" ht="15.75">
      <c r="A14" s="11" t="s">
        <v>18</v>
      </c>
      <c r="B14" s="14">
        <v>2</v>
      </c>
      <c r="C14" s="12">
        <v>1</v>
      </c>
      <c r="D14" s="13">
        <v>1</v>
      </c>
      <c r="E14" s="12">
        <v>1</v>
      </c>
      <c r="F14" s="15">
        <f t="shared" si="0"/>
        <v>5</v>
      </c>
      <c r="G14" s="10">
        <v>5</v>
      </c>
    </row>
    <row r="15" spans="1:7" ht="15.75">
      <c r="A15" s="11" t="s">
        <v>19</v>
      </c>
      <c r="B15" s="14">
        <v>2</v>
      </c>
      <c r="C15" s="12">
        <v>2</v>
      </c>
      <c r="D15" s="13">
        <v>1</v>
      </c>
      <c r="E15" s="12">
        <v>1</v>
      </c>
      <c r="F15" s="15">
        <f t="shared" si="0"/>
        <v>6</v>
      </c>
      <c r="G15" s="10">
        <v>5.5</v>
      </c>
    </row>
    <row r="16" spans="1:7" ht="15.75">
      <c r="A16" s="11" t="s">
        <v>20</v>
      </c>
      <c r="B16" s="14">
        <v>2</v>
      </c>
      <c r="C16" s="12">
        <v>2</v>
      </c>
      <c r="D16" s="13">
        <v>1</v>
      </c>
      <c r="E16" s="12">
        <v>1</v>
      </c>
      <c r="F16" s="15">
        <f t="shared" si="0"/>
        <v>6</v>
      </c>
      <c r="G16" s="10">
        <v>5.5</v>
      </c>
    </row>
    <row r="17" spans="1:7" ht="15.75">
      <c r="A17" s="11" t="s">
        <v>21</v>
      </c>
      <c r="B17" s="14">
        <v>0</v>
      </c>
      <c r="C17" s="12">
        <v>1</v>
      </c>
      <c r="D17" s="13">
        <v>0</v>
      </c>
      <c r="E17" s="12">
        <v>0</v>
      </c>
      <c r="F17" s="9">
        <f t="shared" si="0"/>
        <v>1</v>
      </c>
      <c r="G17" s="10">
        <v>1</v>
      </c>
    </row>
    <row r="18" spans="1:7" ht="15.75">
      <c r="A18" s="11" t="s">
        <v>22</v>
      </c>
      <c r="B18" s="14">
        <v>4</v>
      </c>
      <c r="C18" s="12">
        <v>4</v>
      </c>
      <c r="D18" s="13">
        <v>2</v>
      </c>
      <c r="E18" s="12">
        <v>2</v>
      </c>
      <c r="F18" s="9">
        <f t="shared" si="0"/>
        <v>12</v>
      </c>
      <c r="G18" s="10">
        <v>9</v>
      </c>
    </row>
    <row r="19" spans="1:7" ht="16.5" thickBot="1">
      <c r="A19" s="16" t="s">
        <v>23</v>
      </c>
      <c r="B19" s="17">
        <v>0</v>
      </c>
      <c r="C19" s="18">
        <v>1</v>
      </c>
      <c r="D19" s="19">
        <v>1</v>
      </c>
      <c r="E19" s="18">
        <v>0</v>
      </c>
      <c r="F19" s="68">
        <f>SUM(B19,C19,D19,E19)</f>
        <v>2</v>
      </c>
      <c r="G19" s="20"/>
    </row>
    <row r="20" spans="1:7" ht="13.5" thickBot="1">
      <c r="A20" s="88" t="s">
        <v>24</v>
      </c>
      <c r="B20" s="92"/>
      <c r="C20" s="92"/>
      <c r="D20" s="92"/>
      <c r="E20" s="92"/>
      <c r="F20" s="92"/>
      <c r="G20" s="96"/>
    </row>
    <row r="21" spans="1:7" ht="16.5" thickBot="1">
      <c r="A21" s="69" t="s">
        <v>25</v>
      </c>
      <c r="B21" s="70" t="s">
        <v>26</v>
      </c>
      <c r="C21" s="7">
        <v>0</v>
      </c>
      <c r="D21" s="71">
        <v>0</v>
      </c>
      <c r="E21" s="7">
        <v>0</v>
      </c>
      <c r="F21" s="9">
        <f>SUM(B21,C21,D21,E21)</f>
        <v>0</v>
      </c>
      <c r="G21" s="22">
        <v>1</v>
      </c>
    </row>
    <row r="22" spans="1:7" ht="13.5" thickBot="1">
      <c r="A22" s="88" t="s">
        <v>42</v>
      </c>
      <c r="B22" s="95"/>
      <c r="C22" s="95"/>
      <c r="D22" s="95"/>
      <c r="E22" s="95"/>
      <c r="F22" s="95"/>
      <c r="G22" s="93"/>
    </row>
    <row r="23" spans="1:7" ht="16.5" thickBot="1">
      <c r="A23" s="61" t="s">
        <v>27</v>
      </c>
      <c r="B23" s="62"/>
      <c r="C23" s="63"/>
      <c r="D23" s="63">
        <v>2</v>
      </c>
      <c r="E23" s="64">
        <v>2</v>
      </c>
      <c r="F23" s="65">
        <f>SUM(D23:E23)</f>
        <v>4</v>
      </c>
      <c r="G23" s="33" t="s">
        <v>28</v>
      </c>
    </row>
    <row r="24" spans="1:7" ht="16.5" thickBot="1">
      <c r="A24" s="41" t="s">
        <v>29</v>
      </c>
      <c r="B24" s="42"/>
      <c r="C24" s="43"/>
      <c r="D24" s="43">
        <v>2</v>
      </c>
      <c r="E24" s="44">
        <v>2</v>
      </c>
      <c r="F24" s="66">
        <f>SUM(D24:E24)</f>
        <v>4</v>
      </c>
      <c r="G24" s="34"/>
    </row>
    <row r="25" spans="1:7" ht="15.75">
      <c r="A25" s="54" t="s">
        <v>30</v>
      </c>
      <c r="B25" s="55"/>
      <c r="C25" s="56"/>
      <c r="D25" s="56">
        <v>1</v>
      </c>
      <c r="E25" s="56">
        <v>1</v>
      </c>
      <c r="F25" s="80">
        <f>SUM(B25:E26)</f>
        <v>4</v>
      </c>
      <c r="G25" s="82" t="s">
        <v>28</v>
      </c>
    </row>
    <row r="26" spans="1:7" ht="16.5" thickBot="1">
      <c r="A26" s="57" t="s">
        <v>31</v>
      </c>
      <c r="B26" s="58"/>
      <c r="C26" s="59"/>
      <c r="D26" s="60">
        <v>1</v>
      </c>
      <c r="E26" s="60">
        <v>1</v>
      </c>
      <c r="F26" s="81"/>
      <c r="G26" s="83"/>
    </row>
    <row r="27" spans="1:7" ht="15.75">
      <c r="A27" s="45" t="s">
        <v>32</v>
      </c>
      <c r="B27" s="46"/>
      <c r="C27" s="47"/>
      <c r="D27" s="48">
        <v>1</v>
      </c>
      <c r="E27" s="49">
        <v>1</v>
      </c>
      <c r="F27" s="84">
        <f>SUM(B27:E28)</f>
        <v>4</v>
      </c>
      <c r="G27" s="86" t="s">
        <v>28</v>
      </c>
    </row>
    <row r="28" spans="1:7" ht="16.5" thickBot="1">
      <c r="A28" s="50" t="s">
        <v>33</v>
      </c>
      <c r="B28" s="51"/>
      <c r="C28" s="52"/>
      <c r="D28" s="53">
        <v>1</v>
      </c>
      <c r="E28" s="52">
        <v>1</v>
      </c>
      <c r="F28" s="85"/>
      <c r="G28" s="87"/>
    </row>
    <row r="29" spans="1:7" ht="16.5" thickBot="1">
      <c r="A29" s="72" t="s">
        <v>5</v>
      </c>
      <c r="B29" s="73" t="e">
        <f>SUM(B3:B19,#REF!)</f>
        <v>#REF!</v>
      </c>
      <c r="C29" s="73">
        <f>SUM(C3:C19)</f>
        <v>30</v>
      </c>
      <c r="D29" s="73">
        <f>SUM(D3:D19,D23)</f>
        <v>30</v>
      </c>
      <c r="E29" s="73">
        <f>SUM(E3:E19,E23)</f>
        <v>31</v>
      </c>
      <c r="F29" s="74">
        <f>SUM(F3:F19,F21,F23)</f>
        <v>120</v>
      </c>
      <c r="G29" s="39">
        <v>120</v>
      </c>
    </row>
    <row r="30" spans="1:7" ht="13.5" thickBot="1">
      <c r="A30" s="88" t="s">
        <v>34</v>
      </c>
      <c r="B30" s="89"/>
      <c r="C30" s="89"/>
      <c r="D30" s="89"/>
      <c r="E30" s="89"/>
      <c r="F30" s="89"/>
      <c r="G30" s="90"/>
    </row>
    <row r="31" spans="1:7" ht="16.5" thickBot="1">
      <c r="A31" s="75" t="s">
        <v>35</v>
      </c>
      <c r="B31" s="76">
        <v>1</v>
      </c>
      <c r="C31" s="77"/>
      <c r="D31" s="77"/>
      <c r="E31" s="77"/>
      <c r="F31" s="68">
        <f>SUM(B31:E31)</f>
        <v>1</v>
      </c>
      <c r="G31" s="35"/>
    </row>
    <row r="32" spans="1:7" ht="13.5" thickBot="1">
      <c r="A32" s="91" t="s">
        <v>36</v>
      </c>
      <c r="B32" s="92"/>
      <c r="C32" s="92"/>
      <c r="D32" s="92"/>
      <c r="E32" s="92"/>
      <c r="F32" s="92"/>
      <c r="G32" s="93"/>
    </row>
    <row r="33" spans="1:7" ht="16.5" thickBot="1">
      <c r="A33" s="27" t="s">
        <v>37</v>
      </c>
      <c r="B33" s="78"/>
      <c r="C33" s="79"/>
      <c r="D33" s="79">
        <v>1</v>
      </c>
      <c r="E33" s="79">
        <v>1</v>
      </c>
      <c r="F33" s="40">
        <f>SUM(B33,C33,D33,E33)</f>
        <v>2</v>
      </c>
      <c r="G33" s="36"/>
    </row>
    <row r="34" spans="1:7" ht="16.5" thickBot="1">
      <c r="A34" s="23" t="s">
        <v>38</v>
      </c>
      <c r="B34" s="24"/>
      <c r="C34" s="25"/>
      <c r="D34" s="25">
        <v>1</v>
      </c>
      <c r="E34" s="26">
        <v>1</v>
      </c>
      <c r="F34" s="21">
        <f>SUM(B34,C34,D34,E34)</f>
        <v>2</v>
      </c>
      <c r="G34" s="37"/>
    </row>
    <row r="35" spans="1:7" ht="16.5" thickBot="1">
      <c r="A35" s="27" t="s">
        <v>39</v>
      </c>
      <c r="B35" s="24"/>
      <c r="C35" s="25"/>
      <c r="D35" s="25">
        <v>1</v>
      </c>
      <c r="E35" s="26">
        <v>1</v>
      </c>
      <c r="F35" s="21">
        <f>SUM(B35,C35,D35,E35)</f>
        <v>2</v>
      </c>
      <c r="G35" s="37"/>
    </row>
    <row r="36" spans="1:7" ht="16.5" thickBot="1">
      <c r="A36" s="28" t="s">
        <v>40</v>
      </c>
      <c r="B36" s="29">
        <v>2</v>
      </c>
      <c r="C36" s="30">
        <v>2</v>
      </c>
      <c r="D36" s="30">
        <v>2</v>
      </c>
      <c r="E36" s="31">
        <v>2</v>
      </c>
      <c r="F36" s="32">
        <f>SUM(B36,C36,D36,E36)</f>
        <v>8</v>
      </c>
      <c r="G36" s="38"/>
    </row>
  </sheetData>
  <mergeCells count="9">
    <mergeCell ref="A1:G1"/>
    <mergeCell ref="A22:G22"/>
    <mergeCell ref="A20:G20"/>
    <mergeCell ref="A30:G30"/>
    <mergeCell ref="A32:G32"/>
    <mergeCell ref="F25:F26"/>
    <mergeCell ref="G25:G26"/>
    <mergeCell ref="F27:F28"/>
    <mergeCell ref="G27:G2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</dc:creator>
  <cp:keywords/>
  <dc:description/>
  <cp:lastModifiedBy>Gerald</cp:lastModifiedBy>
  <cp:lastPrinted>2012-10-12T07:18:51Z</cp:lastPrinted>
  <dcterms:created xsi:type="dcterms:W3CDTF">2012-10-12T06:59:00Z</dcterms:created>
  <dcterms:modified xsi:type="dcterms:W3CDTF">2012-11-07T08:45:50Z</dcterms:modified>
  <cp:category/>
  <cp:version/>
  <cp:contentType/>
  <cp:contentStatus/>
</cp:coreProperties>
</file>